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rlene\Desktop\Files for new website - Christina\"/>
    </mc:Choice>
  </mc:AlternateContent>
  <xr:revisionPtr revIDLastSave="0" documentId="8_{A970F2C8-A4B5-454E-8EC0-0156145DB726}" xr6:coauthVersionLast="36" xr6:coauthVersionMax="36" xr10:uidLastSave="{00000000-0000-0000-0000-000000000000}"/>
  <bookViews>
    <workbookView xWindow="0" yWindow="0" windowWidth="11500" windowHeight="7190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4" i="1" l="1"/>
  <c r="D22" i="1"/>
  <c r="D26" i="1" s="1"/>
  <c r="D28" i="1" l="1"/>
</calcChain>
</file>

<file path=xl/sharedStrings.xml><?xml version="1.0" encoding="utf-8"?>
<sst xmlns="http://schemas.openxmlformats.org/spreadsheetml/2006/main" count="30" uniqueCount="30">
  <si>
    <t>Community Expenses</t>
  </si>
  <si>
    <t>Salaries - Support</t>
  </si>
  <si>
    <t>Employee Benefits / Taxes</t>
  </si>
  <si>
    <t>Staff Training and Travel</t>
  </si>
  <si>
    <t>Marketing and Printing</t>
  </si>
  <si>
    <t>Community-wide Celebration</t>
  </si>
  <si>
    <t>Local Organization Training Expenses, meals, etc.</t>
  </si>
  <si>
    <t>Miscellaneous (supplies, staff expenses, etc.)</t>
  </si>
  <si>
    <t>Community Contribution</t>
  </si>
  <si>
    <t>Incentive Grants***</t>
  </si>
  <si>
    <t>TOTAL Program Expenses</t>
  </si>
  <si>
    <t>TOTAL HGF Cash to Community</t>
  </si>
  <si>
    <t>HGF Coaching and Administrative Fee****</t>
  </si>
  <si>
    <t>**** This fee is not a cash fee; rather, it is deducted from the grant</t>
  </si>
  <si>
    <t>HGF Matching Grant*****</t>
  </si>
  <si>
    <t>Subtract HGF Coaching and Administrative Fee****</t>
  </si>
  <si>
    <r>
      <t xml:space="preserve">Community:  </t>
    </r>
    <r>
      <rPr>
        <b/>
        <sz val="14"/>
        <color theme="2" tint="-9.9978637043366805E-2"/>
        <rFont val="Calibri"/>
        <family val="2"/>
        <scheme val="minor"/>
      </rPr>
      <t>insert community name here</t>
    </r>
  </si>
  <si>
    <t>Salaries - Staff**</t>
  </si>
  <si>
    <t>** LIFE &amp; LEGACY program manager a minimum of 3 days per week</t>
  </si>
  <si>
    <t>Consultants - Other than HGF</t>
  </si>
  <si>
    <t>Formulas set below this line</t>
  </si>
  <si>
    <t>Insert any additional lines here</t>
  </si>
  <si>
    <r>
      <t xml:space="preserve">TOTAL Matched Program Expense </t>
    </r>
    <r>
      <rPr>
        <sz val="10"/>
        <color theme="1"/>
        <rFont val="Calibri"/>
        <family val="2"/>
        <scheme val="minor"/>
      </rPr>
      <t>(max $300,000)</t>
    </r>
  </si>
  <si>
    <r>
      <t xml:space="preserve">LIFE &amp; LEGACY </t>
    </r>
    <r>
      <rPr>
        <b/>
        <vertAlign val="superscript"/>
        <sz val="14"/>
        <color theme="0"/>
        <rFont val="Calibri"/>
        <family val="2"/>
        <scheme val="minor"/>
      </rPr>
      <t>TM</t>
    </r>
  </si>
  <si>
    <t>Harold Grinspoon Foundation</t>
  </si>
  <si>
    <t>***** HGF will pay 33% of the budget up to $100,000 per year, minus the administrative fee of $6,250</t>
  </si>
  <si>
    <t xml:space="preserve">Year 3 ACTUAL Budget                  </t>
  </si>
  <si>
    <t>Year 3   ACTUAL                  Budget</t>
  </si>
  <si>
    <t xml:space="preserve">*** Based on Partner community's decision on amount of incentive, times the number of organizations participating. </t>
  </si>
  <si>
    <t>All Cohorts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</si>
</sst>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IrisUPC"/>
      <family val="2"/>
    </font>
    <font>
      <sz val="11"/>
      <color theme="2" tint="-0.249977111117893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2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3" fontId="2" fillId="0" borderId="0" xfId="0" applyNumberFormat="1" applyFont="1" applyFill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Protection="1"/>
    <xf numFmtId="164" fontId="4" fillId="0" borderId="0" xfId="0" applyNumberFormat="1" applyFont="1" applyProtection="1"/>
    <xf numFmtId="0" fontId="0" fillId="0" borderId="0" xfId="0" applyProtection="1"/>
    <xf numFmtId="164" fontId="0" fillId="0" borderId="0" xfId="0" applyNumberForma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" fillId="2" borderId="0" xfId="0" applyFont="1" applyFill="1" applyProtection="1"/>
    <xf numFmtId="0" fontId="2" fillId="0" borderId="0" xfId="0" applyFont="1" applyProtection="1"/>
    <xf numFmtId="164" fontId="2" fillId="2" borderId="0" xfId="0" applyNumberFormat="1" applyFont="1" applyFill="1" applyProtection="1"/>
    <xf numFmtId="0" fontId="2" fillId="0" borderId="2" xfId="0" applyFont="1" applyBorder="1" applyProtection="1"/>
    <xf numFmtId="164" fontId="2" fillId="0" borderId="2" xfId="0" applyNumberFormat="1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3" fontId="2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6" fillId="3" borderId="2" xfId="0" applyFont="1" applyFill="1" applyBorder="1" applyProtection="1"/>
    <xf numFmtId="0" fontId="6" fillId="0" borderId="0" xfId="0" applyFont="1" applyFill="1" applyBorder="1" applyProtection="1"/>
    <xf numFmtId="164" fontId="6" fillId="3" borderId="1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4" xfId="0" applyNumberFormat="1" applyFont="1" applyBorder="1" applyProtection="1"/>
    <xf numFmtId="3" fontId="6" fillId="0" borderId="2" xfId="0" applyNumberFormat="1" applyFont="1" applyBorder="1" applyProtection="1"/>
    <xf numFmtId="3" fontId="6" fillId="0" borderId="0" xfId="0" applyNumberFormat="1" applyFont="1" applyFill="1" applyBorder="1" applyProtection="1"/>
    <xf numFmtId="164" fontId="6" fillId="0" borderId="2" xfId="0" applyNumberFormat="1" applyFont="1" applyBorder="1" applyProtection="1"/>
    <xf numFmtId="3" fontId="2" fillId="0" borderId="0" xfId="0" applyNumberFormat="1" applyFont="1" applyProtection="1"/>
    <xf numFmtId="164" fontId="2" fillId="0" borderId="0" xfId="0" applyNumberFormat="1" applyFont="1" applyProtection="1"/>
    <xf numFmtId="0" fontId="2" fillId="0" borderId="0" xfId="0" applyFont="1" applyAlignment="1" applyProtection="1">
      <alignment wrapText="1"/>
    </xf>
    <xf numFmtId="164" fontId="5" fillId="2" borderId="1" xfId="0" applyNumberFormat="1" applyFont="1" applyFill="1" applyBorder="1" applyProtection="1"/>
    <xf numFmtId="0" fontId="2" fillId="0" borderId="4" xfId="0" applyFont="1" applyBorder="1" applyProtection="1"/>
    <xf numFmtId="0" fontId="5" fillId="2" borderId="1" xfId="0" applyFont="1" applyFill="1" applyBorder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/>
    <xf numFmtId="0" fontId="2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0" fontId="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4" fontId="9" fillId="0" borderId="0" xfId="0" applyNumberFormat="1" applyFont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4" fontId="11" fillId="3" borderId="0" xfId="0" applyNumberFormat="1" applyFont="1" applyFill="1" applyAlignment="1" applyProtection="1">
      <alignment horizontal="center" vertical="center" wrapText="1"/>
    </xf>
    <xf numFmtId="0" fontId="12" fillId="0" borderId="0" xfId="0" applyFont="1" applyFill="1" applyProtection="1"/>
    <xf numFmtId="164" fontId="5" fillId="2" borderId="0" xfId="0" applyNumberFormat="1" applyFont="1" applyFill="1" applyAlignment="1" applyProtection="1">
      <alignment horizontal="center" vertical="center" wrapText="1"/>
    </xf>
    <xf numFmtId="164" fontId="7" fillId="2" borderId="0" xfId="0" applyNumberFormat="1" applyFont="1" applyFill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textRotation="180" wrapText="1"/>
      <protection locked="0"/>
    </xf>
    <xf numFmtId="0" fontId="9" fillId="0" borderId="6" xfId="0" applyFont="1" applyBorder="1" applyAlignment="1" applyProtection="1">
      <alignment horizontal="center" vertical="center" textRotation="180" wrapText="1"/>
      <protection locked="0"/>
    </xf>
    <xf numFmtId="0" fontId="9" fillId="0" borderId="9" xfId="0" applyFont="1" applyBorder="1" applyAlignment="1" applyProtection="1">
      <alignment horizontal="center" vertical="center" textRotation="180" wrapText="1"/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="90" zoomScaleNormal="90" workbookViewId="0">
      <selection activeCell="F13" sqref="F13"/>
    </sheetView>
  </sheetViews>
  <sheetFormatPr defaultColWidth="8.90625" defaultRowHeight="14.5" x14ac:dyDescent="0.35"/>
  <cols>
    <col min="1" max="1" width="3.54296875" style="10" customWidth="1"/>
    <col min="2" max="2" width="46.81640625" style="10" customWidth="1"/>
    <col min="3" max="3" width="2.453125" style="10" customWidth="1"/>
    <col min="4" max="4" width="22.54296875" style="11" customWidth="1"/>
    <col min="5" max="16384" width="8.90625" style="10"/>
  </cols>
  <sheetData>
    <row r="1" spans="1:6" s="8" customFormat="1" ht="43.75" customHeight="1" x14ac:dyDescent="0.45">
      <c r="B1" s="50" t="s">
        <v>29</v>
      </c>
      <c r="C1" s="7"/>
      <c r="D1" s="51" t="s">
        <v>24</v>
      </c>
    </row>
    <row r="2" spans="1:6" s="8" customFormat="1" ht="21" x14ac:dyDescent="0.45">
      <c r="B2" s="7"/>
      <c r="C2" s="7"/>
      <c r="D2" s="48" t="s">
        <v>23</v>
      </c>
    </row>
    <row r="3" spans="1:6" s="45" customFormat="1" ht="39.65" customHeight="1" x14ac:dyDescent="0.35">
      <c r="B3" s="46"/>
      <c r="C3" s="46"/>
      <c r="D3" s="49" t="s">
        <v>26</v>
      </c>
    </row>
    <row r="4" spans="1:6" s="8" customFormat="1" ht="18.5" x14ac:dyDescent="0.45">
      <c r="B4" s="2" t="s">
        <v>16</v>
      </c>
      <c r="D4" s="9"/>
    </row>
    <row r="5" spans="1:6" ht="12.65" customHeight="1" x14ac:dyDescent="0.35"/>
    <row r="6" spans="1:6" s="12" customFormat="1" ht="25.75" customHeight="1" x14ac:dyDescent="0.35">
      <c r="C6" s="13"/>
      <c r="D6" s="52" t="s">
        <v>27</v>
      </c>
    </row>
    <row r="7" spans="1:6" s="12" customFormat="1" ht="15.5" x14ac:dyDescent="0.35">
      <c r="C7" s="13"/>
      <c r="D7" s="52"/>
    </row>
    <row r="8" spans="1:6" s="15" customFormat="1" ht="16" thickBot="1" x14ac:dyDescent="0.4">
      <c r="A8" s="43"/>
      <c r="B8" s="14" t="s">
        <v>0</v>
      </c>
      <c r="D8" s="16"/>
    </row>
    <row r="9" spans="1:6" s="5" customFormat="1" ht="17" customHeight="1" thickTop="1" x14ac:dyDescent="0.35">
      <c r="A9" s="53" t="s">
        <v>21</v>
      </c>
      <c r="B9" s="39" t="s">
        <v>17</v>
      </c>
      <c r="D9" s="1">
        <v>0</v>
      </c>
    </row>
    <row r="10" spans="1:6" s="5" customFormat="1" ht="17" customHeight="1" x14ac:dyDescent="0.35">
      <c r="A10" s="54"/>
      <c r="B10" s="39" t="s">
        <v>1</v>
      </c>
      <c r="D10" s="1">
        <v>0</v>
      </c>
    </row>
    <row r="11" spans="1:6" s="5" customFormat="1" ht="17" customHeight="1" x14ac:dyDescent="0.55000000000000004">
      <c r="A11" s="54"/>
      <c r="B11" s="39" t="s">
        <v>2</v>
      </c>
      <c r="D11" s="1">
        <v>0</v>
      </c>
      <c r="F11" s="40"/>
    </row>
    <row r="12" spans="1:6" s="5" customFormat="1" ht="17" customHeight="1" x14ac:dyDescent="0.35">
      <c r="A12" s="54"/>
      <c r="B12" s="39" t="s">
        <v>6</v>
      </c>
      <c r="D12" s="1">
        <v>0</v>
      </c>
    </row>
    <row r="13" spans="1:6" s="5" customFormat="1" ht="17" customHeight="1" x14ac:dyDescent="0.35">
      <c r="A13" s="54"/>
      <c r="B13" s="39" t="s">
        <v>4</v>
      </c>
      <c r="D13" s="1">
        <v>0</v>
      </c>
    </row>
    <row r="14" spans="1:6" s="5" customFormat="1" ht="17" customHeight="1" x14ac:dyDescent="0.35">
      <c r="A14" s="54"/>
      <c r="B14" s="39" t="s">
        <v>5</v>
      </c>
      <c r="C14" s="6"/>
      <c r="D14" s="1">
        <v>0</v>
      </c>
    </row>
    <row r="15" spans="1:6" s="5" customFormat="1" ht="17" customHeight="1" x14ac:dyDescent="0.35">
      <c r="A15" s="54"/>
      <c r="B15" s="39" t="s">
        <v>3</v>
      </c>
      <c r="D15" s="1">
        <v>0</v>
      </c>
    </row>
    <row r="16" spans="1:6" s="5" customFormat="1" ht="17" customHeight="1" x14ac:dyDescent="0.35">
      <c r="A16" s="54"/>
      <c r="B16" s="39" t="s">
        <v>9</v>
      </c>
      <c r="D16" s="1">
        <v>0</v>
      </c>
    </row>
    <row r="17" spans="1:4" s="42" customFormat="1" ht="17" customHeight="1" x14ac:dyDescent="0.35">
      <c r="A17" s="54"/>
      <c r="B17" s="41" t="s">
        <v>7</v>
      </c>
      <c r="C17" s="3"/>
      <c r="D17" s="4">
        <v>0</v>
      </c>
    </row>
    <row r="18" spans="1:4" s="5" customFormat="1" ht="17" customHeight="1" thickBot="1" x14ac:dyDescent="0.4">
      <c r="A18" s="55"/>
      <c r="B18" s="39" t="s">
        <v>19</v>
      </c>
      <c r="D18" s="1">
        <v>0</v>
      </c>
    </row>
    <row r="19" spans="1:4" s="15" customFormat="1" ht="17" customHeight="1" thickTop="1" x14ac:dyDescent="0.35">
      <c r="A19" s="44"/>
      <c r="B19" s="17" t="s">
        <v>12</v>
      </c>
      <c r="C19" s="19"/>
      <c r="D19" s="18">
        <v>6250</v>
      </c>
    </row>
    <row r="20" spans="1:4" s="15" customFormat="1" ht="17" customHeight="1" thickBot="1" x14ac:dyDescent="0.4">
      <c r="B20" s="19"/>
      <c r="C20" s="19"/>
      <c r="D20" s="47" t="s">
        <v>20</v>
      </c>
    </row>
    <row r="21" spans="1:4" s="8" customFormat="1" ht="22.25" customHeight="1" thickBot="1" x14ac:dyDescent="0.5">
      <c r="B21" s="36" t="s">
        <v>10</v>
      </c>
      <c r="C21" s="22"/>
      <c r="D21" s="34">
        <f>SUM(D9:D19)</f>
        <v>6250</v>
      </c>
    </row>
    <row r="22" spans="1:4" s="15" customFormat="1" ht="16" thickBot="1" x14ac:dyDescent="0.4">
      <c r="B22" s="35" t="s">
        <v>22</v>
      </c>
      <c r="C22" s="21"/>
      <c r="D22" s="38">
        <f>IF(D21&lt;=300000, D21, "$300,000")</f>
        <v>6250</v>
      </c>
    </row>
    <row r="23" spans="1:4" s="15" customFormat="1" ht="16" thickBot="1" x14ac:dyDescent="0.4">
      <c r="B23" s="35"/>
      <c r="C23" s="21"/>
      <c r="D23" s="37"/>
    </row>
    <row r="24" spans="1:4" s="12" customFormat="1" ht="16" thickBot="1" x14ac:dyDescent="0.4">
      <c r="B24" s="23" t="s">
        <v>8</v>
      </c>
      <c r="C24" s="24"/>
      <c r="D24" s="25" t="str">
        <f>IF(D21=6250,("$0"),IF(D21&gt;299999,(D21-100000),(D21*0.666)))</f>
        <v>$0</v>
      </c>
    </row>
    <row r="25" spans="1:4" s="15" customFormat="1" ht="16" thickBot="1" x14ac:dyDescent="0.4">
      <c r="B25" s="17"/>
      <c r="C25" s="20"/>
      <c r="D25" s="26"/>
    </row>
    <row r="26" spans="1:4" s="12" customFormat="1" ht="16" thickBot="1" x14ac:dyDescent="0.4">
      <c r="B26" s="23" t="s">
        <v>14</v>
      </c>
      <c r="C26" s="24"/>
      <c r="D26" s="25">
        <f>IF(D21=6250, (D21), (D22/3))</f>
        <v>6250</v>
      </c>
    </row>
    <row r="27" spans="1:4" s="15" customFormat="1" ht="15.5" x14ac:dyDescent="0.35">
      <c r="B27" s="17" t="s">
        <v>15</v>
      </c>
      <c r="C27" s="20"/>
      <c r="D27" s="27">
        <v>-6250</v>
      </c>
    </row>
    <row r="28" spans="1:4" s="12" customFormat="1" ht="15.5" x14ac:dyDescent="0.35">
      <c r="B28" s="28" t="s">
        <v>11</v>
      </c>
      <c r="C28" s="29"/>
      <c r="D28" s="30">
        <f>SUM(D26,D27)</f>
        <v>0</v>
      </c>
    </row>
    <row r="29" spans="1:4" s="15" customFormat="1" ht="10.75" customHeight="1" x14ac:dyDescent="0.35">
      <c r="C29" s="31"/>
      <c r="D29" s="32"/>
    </row>
    <row r="30" spans="1:4" s="33" customFormat="1" ht="19.25" customHeight="1" x14ac:dyDescent="0.35">
      <c r="B30" s="56" t="s">
        <v>18</v>
      </c>
      <c r="C30" s="56"/>
      <c r="D30" s="57"/>
    </row>
    <row r="31" spans="1:4" s="33" customFormat="1" ht="31.75" customHeight="1" x14ac:dyDescent="0.35">
      <c r="B31" s="56" t="s">
        <v>28</v>
      </c>
      <c r="C31" s="56"/>
      <c r="D31" s="57"/>
    </row>
    <row r="32" spans="1:4" s="33" customFormat="1" ht="22.75" customHeight="1" x14ac:dyDescent="0.35">
      <c r="B32" s="56" t="s">
        <v>13</v>
      </c>
      <c r="C32" s="56"/>
      <c r="D32" s="57"/>
    </row>
    <row r="33" spans="2:4" s="33" customFormat="1" ht="30" customHeight="1" x14ac:dyDescent="0.35">
      <c r="B33" s="56" t="s">
        <v>25</v>
      </c>
      <c r="C33" s="56"/>
      <c r="D33" s="57"/>
    </row>
    <row r="34" spans="2:4" s="15" customFormat="1" ht="15.5" x14ac:dyDescent="0.35">
      <c r="D34" s="32"/>
    </row>
  </sheetData>
  <sheetProtection selectLockedCells="1"/>
  <mergeCells count="6">
    <mergeCell ref="D6:D7"/>
    <mergeCell ref="A9:A18"/>
    <mergeCell ref="B31:D31"/>
    <mergeCell ref="B32:D32"/>
    <mergeCell ref="B33:D33"/>
    <mergeCell ref="B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>
      <selection activeCell="H7" sqref="H7"/>
    </sheetView>
  </sheetViews>
  <sheetFormatPr defaultRowHeight="14.5" x14ac:dyDescent="0.35"/>
  <cols>
    <col min="1" max="1" width="39.08984375" customWidth="1"/>
    <col min="3" max="3" width="4.6328125" customWidth="1"/>
    <col min="4" max="4" width="30.542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 Kaufman</dc:creator>
  <cp:lastModifiedBy>Arlene D. Schiff</cp:lastModifiedBy>
  <cp:lastPrinted>2015-11-09T16:48:36Z</cp:lastPrinted>
  <dcterms:created xsi:type="dcterms:W3CDTF">2014-08-22T16:16:38Z</dcterms:created>
  <dcterms:modified xsi:type="dcterms:W3CDTF">2018-09-11T18:11:48Z</dcterms:modified>
</cp:coreProperties>
</file>